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BIRŽELIS\SUT-25-1950\"/>
    </mc:Choice>
  </mc:AlternateContent>
  <bookViews>
    <workbookView xWindow="0" yWindow="0" windowWidth="28800" windowHeight="11055"/>
  </bookViews>
  <sheets>
    <sheet name="sąrašas" sheetId="8" r:id="rId1"/>
  </sheets>
  <definedNames>
    <definedName name="_xlnm._FilterDatabase" localSheetId="0" hidden="1">sąrašas!$A$4:$H$9</definedName>
  </definedNames>
  <calcPr calcId="162913"/>
</workbook>
</file>

<file path=xl/calcChain.xml><?xml version="1.0" encoding="utf-8"?>
<calcChain xmlns="http://schemas.openxmlformats.org/spreadsheetml/2006/main">
  <c r="F5" i="8" l="1"/>
  <c r="G5" i="8" s="1"/>
  <c r="F6" i="8"/>
  <c r="G6" i="8" s="1"/>
  <c r="F7" i="8"/>
  <c r="G7" i="8" s="1"/>
  <c r="F8" i="8"/>
  <c r="G8" i="8" s="1"/>
  <c r="F9" i="8"/>
  <c r="G9" i="8" s="1"/>
</calcChain>
</file>

<file path=xl/sharedStrings.xml><?xml version="1.0" encoding="utf-8"?>
<sst xmlns="http://schemas.openxmlformats.org/spreadsheetml/2006/main" count="18" uniqueCount="17">
  <si>
    <t>Pirkimo dalies pavadinimas</t>
  </si>
  <si>
    <t>Orientacinis kiekis (vnt.)</t>
  </si>
  <si>
    <t>Pirkimo dalies Nr.</t>
  </si>
  <si>
    <t>Kaina vnt. be PVM, Eur</t>
  </si>
  <si>
    <t>PVM tarifas</t>
  </si>
  <si>
    <t>Gamintojas/ produkto katalogo numeris</t>
  </si>
  <si>
    <t>Kaina viso be PVM, Eur</t>
  </si>
  <si>
    <t>Kaina viso su PVM, Eur</t>
  </si>
  <si>
    <t>Pediatrinė, arterinė/veninė kaniulė</t>
  </si>
  <si>
    <t xml:space="preserve">Arterinė kaniulė </t>
  </si>
  <si>
    <t>Vienos pakopos veninė kaniulė</t>
  </si>
  <si>
    <t>Prispaudžiama koronarinių žiočių perfuzinė kaniulė</t>
  </si>
  <si>
    <r>
      <t xml:space="preserve">Medtronic, DLP 77008, 77010. </t>
    </r>
    <r>
      <rPr>
        <i/>
        <sz val="11"/>
        <color rgb="FF0070C0"/>
        <rFont val="Times New Roman"/>
        <family val="1"/>
      </rPr>
      <t>Kaniuliu katalogas - 9 psl.</t>
    </r>
  </si>
  <si>
    <r>
      <t xml:space="preserve">Medtronic, EOPA arterinė kaniulė 77618, 77620, 77622, 77624.  
</t>
    </r>
    <r>
      <rPr>
        <i/>
        <sz val="11"/>
        <color rgb="FF0070C0"/>
        <rFont val="Times New Roman"/>
        <family val="1"/>
      </rPr>
      <t>Kaniuliu katalogas - 8 psl.</t>
    </r>
  </si>
  <si>
    <r>
      <t xml:space="preserve">Medtronic, DLP kaniulės 673XX ir 693XX. 
</t>
    </r>
    <r>
      <rPr>
        <i/>
        <sz val="11"/>
        <color rgb="FF0070C0"/>
        <rFont val="Times New Roman"/>
        <family val="1"/>
      </rPr>
      <t>Kaniuliu katalogas - 33 psl</t>
    </r>
    <r>
      <rPr>
        <sz val="11"/>
        <rFont val="Times New Roman"/>
        <family val="1"/>
      </rPr>
      <t>.</t>
    </r>
  </si>
  <si>
    <r>
      <t xml:space="preserve">Medtronic, DLP 681XX kaniulės. 
</t>
    </r>
    <r>
      <rPr>
        <i/>
        <sz val="11"/>
        <color rgb="FF0070C0"/>
        <rFont val="Times New Roman"/>
        <family val="1"/>
      </rPr>
      <t>Kaniuliu katalogas - 36 psl.</t>
    </r>
  </si>
  <si>
    <r>
      <t xml:space="preserve">Medtronic, DLP kaniulė 30055. </t>
    </r>
    <r>
      <rPr>
        <i/>
        <sz val="11"/>
        <color rgb="FF0070C0"/>
        <rFont val="Times New Roman"/>
        <family val="1"/>
      </rPr>
      <t>Kaniuliu katalogas - 47 psl.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</si>
</sst>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i/>
      <sz val="11"/>
      <color rgb="FF0070C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 applyProtection="0"/>
  </cellStyleXfs>
  <cellXfs count="23">
    <xf numFmtId="0" fontId="0" fillId="0" borderId="0" xfId="0"/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4" fillId="0" borderId="1" xfId="2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2" fontId="8" fillId="2" borderId="1" xfId="3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</cellXfs>
  <cellStyles count="4">
    <cellStyle name="Normal" xfId="0" builtinId="0"/>
    <cellStyle name="Normal 2" xfId="1"/>
    <cellStyle name="Normal_DLPnew" xfId="3"/>
    <cellStyle name="Percent" xfId="2" builtinId="5"/>
  </cellStyles>
  <dxfs count="0"/>
  <tableStyles count="0" defaultTableStyle="TableStyleMedium9" defaultPivotStyle="PivotStyleLight16"/>
  <colors>
    <mruColors>
      <color rgb="FFFFB3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topLeftCell="A4" zoomScale="85" zoomScaleNormal="85" workbookViewId="0">
      <selection activeCell="A10" sqref="A10:XFD20"/>
    </sheetView>
  </sheetViews>
  <sheetFormatPr defaultColWidth="9.140625" defaultRowHeight="83.45" customHeight="1" x14ac:dyDescent="0.25"/>
  <cols>
    <col min="1" max="1" width="9.140625" style="2"/>
    <col min="2" max="2" width="28.28515625" style="3" customWidth="1"/>
    <col min="3" max="3" width="15.85546875" style="4" customWidth="1"/>
    <col min="4" max="4" width="16" style="5" customWidth="1"/>
    <col min="5" max="5" width="9.42578125" style="14" customWidth="1"/>
    <col min="6" max="6" width="16.28515625" style="6" customWidth="1"/>
    <col min="7" max="7" width="15.85546875" style="6" customWidth="1"/>
    <col min="8" max="8" width="29.42578125" style="17" customWidth="1"/>
    <col min="10" max="10" width="9.140625" style="21"/>
  </cols>
  <sheetData>
    <row r="1" spans="1:10" ht="20.45" customHeight="1" x14ac:dyDescent="0.25">
      <c r="I1" s="15"/>
    </row>
    <row r="2" spans="1:10" ht="20.45" customHeight="1" x14ac:dyDescent="0.25">
      <c r="I2" s="16"/>
    </row>
    <row r="3" spans="1:10" ht="20.45" customHeight="1" x14ac:dyDescent="0.25">
      <c r="I3" s="16"/>
    </row>
    <row r="4" spans="1:10" s="7" customFormat="1" ht="83.45" customHeight="1" x14ac:dyDescent="0.25">
      <c r="A4" s="8" t="s">
        <v>2</v>
      </c>
      <c r="B4" s="8" t="s">
        <v>0</v>
      </c>
      <c r="C4" s="8" t="s">
        <v>1</v>
      </c>
      <c r="D4" s="10" t="s">
        <v>3</v>
      </c>
      <c r="E4" s="13" t="s">
        <v>4</v>
      </c>
      <c r="F4" s="10" t="s">
        <v>6</v>
      </c>
      <c r="G4" s="10" t="s">
        <v>7</v>
      </c>
      <c r="H4" s="18" t="s">
        <v>5</v>
      </c>
      <c r="I4" s="16"/>
      <c r="J4" s="22"/>
    </row>
    <row r="5" spans="1:10" ht="83.45" customHeight="1" x14ac:dyDescent="0.25">
      <c r="A5" s="8">
        <v>2</v>
      </c>
      <c r="B5" s="1" t="s">
        <v>8</v>
      </c>
      <c r="C5" s="8">
        <v>20</v>
      </c>
      <c r="D5" s="9">
        <v>75</v>
      </c>
      <c r="E5" s="12">
        <v>5</v>
      </c>
      <c r="F5" s="9">
        <f t="shared" ref="F5:F9" si="0">D5*C5</f>
        <v>1500</v>
      </c>
      <c r="G5" s="9">
        <f t="shared" ref="G5:G9" si="1">F5*1.05</f>
        <v>1575</v>
      </c>
      <c r="H5" s="19" t="s">
        <v>12</v>
      </c>
      <c r="I5" s="16"/>
    </row>
    <row r="6" spans="1:10" ht="83.45" customHeight="1" x14ac:dyDescent="0.25">
      <c r="A6" s="8">
        <v>3</v>
      </c>
      <c r="B6" s="1" t="s">
        <v>9</v>
      </c>
      <c r="C6" s="8">
        <v>100</v>
      </c>
      <c r="D6" s="9">
        <v>73</v>
      </c>
      <c r="E6" s="12">
        <v>5</v>
      </c>
      <c r="F6" s="9">
        <f t="shared" si="0"/>
        <v>7300</v>
      </c>
      <c r="G6" s="9">
        <f t="shared" si="1"/>
        <v>7665</v>
      </c>
      <c r="H6" s="19" t="s">
        <v>13</v>
      </c>
      <c r="I6" s="16"/>
    </row>
    <row r="7" spans="1:10" ht="83.45" customHeight="1" x14ac:dyDescent="0.25">
      <c r="A7" s="8">
        <v>4</v>
      </c>
      <c r="B7" s="1" t="s">
        <v>10</v>
      </c>
      <c r="C7" s="8">
        <v>740</v>
      </c>
      <c r="D7" s="9">
        <v>40</v>
      </c>
      <c r="E7" s="12">
        <v>5</v>
      </c>
      <c r="F7" s="9">
        <f t="shared" si="0"/>
        <v>29600</v>
      </c>
      <c r="G7" s="9">
        <f t="shared" si="1"/>
        <v>31080</v>
      </c>
      <c r="H7" s="19" t="s">
        <v>14</v>
      </c>
      <c r="I7" s="16"/>
    </row>
    <row r="8" spans="1:10" ht="83.45" customHeight="1" x14ac:dyDescent="0.25">
      <c r="A8" s="8">
        <v>5</v>
      </c>
      <c r="B8" s="1" t="s">
        <v>10</v>
      </c>
      <c r="C8" s="8">
        <v>40</v>
      </c>
      <c r="D8" s="9">
        <v>59</v>
      </c>
      <c r="E8" s="12">
        <v>5</v>
      </c>
      <c r="F8" s="9">
        <f t="shared" si="0"/>
        <v>2360</v>
      </c>
      <c r="G8" s="9">
        <f t="shared" si="1"/>
        <v>2478</v>
      </c>
      <c r="H8" s="19" t="s">
        <v>15</v>
      </c>
      <c r="I8" s="16"/>
    </row>
    <row r="9" spans="1:10" ht="83.45" customHeight="1" x14ac:dyDescent="0.25">
      <c r="A9" s="11">
        <v>10</v>
      </c>
      <c r="B9" s="1" t="s">
        <v>11</v>
      </c>
      <c r="C9" s="11">
        <v>600</v>
      </c>
      <c r="D9" s="9">
        <v>28</v>
      </c>
      <c r="E9" s="12">
        <v>5</v>
      </c>
      <c r="F9" s="9">
        <f t="shared" si="0"/>
        <v>16800</v>
      </c>
      <c r="G9" s="9">
        <f t="shared" si="1"/>
        <v>17640</v>
      </c>
      <c r="H9" s="20" t="s">
        <v>16</v>
      </c>
      <c r="I9" s="16"/>
    </row>
    <row r="10" spans="1:10" ht="83.45" customHeight="1" x14ac:dyDescent="0.25">
      <c r="I10" s="2"/>
    </row>
    <row r="11" spans="1:10" ht="83.45" customHeight="1" x14ac:dyDescent="0.25">
      <c r="I11" s="2"/>
    </row>
    <row r="12" spans="1:10" ht="83.45" customHeight="1" x14ac:dyDescent="0.25">
      <c r="I12" s="2"/>
    </row>
    <row r="13" spans="1:10" ht="83.45" customHeight="1" x14ac:dyDescent="0.25">
      <c r="I13" s="2"/>
    </row>
    <row r="14" spans="1:10" ht="83.45" customHeight="1" x14ac:dyDescent="0.25">
      <c r="I14" s="2"/>
    </row>
    <row r="15" spans="1:10" ht="83.45" customHeight="1" x14ac:dyDescent="0.25">
      <c r="I15" s="2"/>
    </row>
  </sheetData>
  <pageMargins left="0.7" right="0.7" top="0.75" bottom="0.75" header="0.3" footer="0.3"/>
  <pageSetup paperSize="9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35BE70A-262F-4431-B73A-338820AB98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D622D19-9E57-418D-A718-24B7B2688E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74FA1A-4D3A-4BDC-8382-DC048A9CC31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162A3B09-3DDE-4D5A-B193-5622DBC965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sąrašas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Neringa Peleckienė</cp:lastModifiedBy>
  <cp:lastPrinted>2023-05-08T09:43:17Z</cp:lastPrinted>
  <dcterms:created xsi:type="dcterms:W3CDTF">2019-04-03T11:04:33Z</dcterms:created>
  <dcterms:modified xsi:type="dcterms:W3CDTF">2025-06-18T10:42:37Z</dcterms:modified>
</cp:coreProperties>
</file>